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2020\27-plotery\"/>
    </mc:Choice>
  </mc:AlternateContent>
  <bookViews>
    <workbookView xWindow="0" yWindow="0" windowWidth="23040" windowHeight="9372" tabRatio="641"/>
  </bookViews>
  <sheets>
    <sheet name="ploter stołowy tnąco-frezujący" sheetId="21" r:id="rId1"/>
  </sheets>
  <calcPr calcId="15251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" i="21" l="1"/>
  <c r="J5" i="21" s="1"/>
  <c r="I4" i="21" l="1"/>
  <c r="J4" i="21" s="1"/>
  <c r="J6" i="21" s="1"/>
</calcChain>
</file>

<file path=xl/sharedStrings.xml><?xml version="1.0" encoding="utf-8"?>
<sst xmlns="http://schemas.openxmlformats.org/spreadsheetml/2006/main" count="15" uniqueCount="15">
  <si>
    <t>Załącznik</t>
  </si>
  <si>
    <t>Ilość</t>
  </si>
  <si>
    <t>Cena netto szt.</t>
  </si>
  <si>
    <t>Wartość netto</t>
  </si>
  <si>
    <t>Stawka VAT</t>
  </si>
  <si>
    <t>Wartość VAT</t>
  </si>
  <si>
    <t>Wartość brutto</t>
  </si>
  <si>
    <t>Wartość zestawu brutto:</t>
  </si>
  <si>
    <t>Wartość zestawu netto:</t>
  </si>
  <si>
    <t>Miejscowość, data</t>
  </si>
  <si>
    <t>czytelny podpis osoby upowaznionej do reprezentacji</t>
  </si>
  <si>
    <t>zaoferowany sprzęt</t>
  </si>
  <si>
    <t>W kolumnie "zaoferowany sprzęt" należy wpisać producenta i model oferowanego produktu.</t>
  </si>
  <si>
    <t>PTF</t>
  </si>
  <si>
    <t>CZĘŚĆ 1 - ploter stołowy tnąco-frezujący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</si>
</sst>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0" x14ac:knownFonts="1">
    <font>
      <sz val="12"/>
      <color rgb="FF000000"/>
      <name val="Verdana"/>
      <charset val="1"/>
    </font>
    <font>
      <b/>
      <sz val="10"/>
      <color rgb="FF000000"/>
      <name val="Verdana"/>
      <charset val="1"/>
    </font>
    <font>
      <b/>
      <sz val="6"/>
      <color rgb="FF000000"/>
      <name val="Verdana"/>
      <charset val="1"/>
    </font>
    <font>
      <sz val="6"/>
      <color rgb="FF000000"/>
      <name val="Verdana"/>
      <charset val="1"/>
    </font>
    <font>
      <sz val="10"/>
      <color rgb="FF000000"/>
      <name val="MS Sans Serif"/>
      <charset val="238"/>
    </font>
    <font>
      <b/>
      <sz val="6"/>
      <color rgb="FF000000"/>
      <name val="Verdana"/>
    </font>
    <font>
      <u/>
      <sz val="12"/>
      <color theme="10"/>
      <name val="Verdana"/>
      <charset val="1"/>
    </font>
    <font>
      <u/>
      <sz val="12"/>
      <color theme="11"/>
      <name val="Verdana"/>
      <charset val="1"/>
    </font>
    <font>
      <sz val="6"/>
      <color indexed="55"/>
      <name val="Verdana"/>
      <family val="2"/>
      <charset val="238"/>
    </font>
    <font>
      <sz val="6"/>
      <color indexed="55"/>
      <name val="Verdana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AAAAAA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auto="1"/>
      </right>
      <top/>
      <bottom style="thin">
        <color rgb="FFAAAAAA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80">
    <xf numFmtId="0" fontId="0" fillId="0" borderId="0">
      <alignment vertical="top" wrapText="1"/>
    </xf>
    <xf numFmtId="0" fontId="1" fillId="2" borderId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31">
    <xf numFmtId="0" fontId="0" fillId="0" borderId="0" xfId="0">
      <alignment vertical="top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164" fontId="3" fillId="0" borderId="7" xfId="0" applyNumberFormat="1" applyFont="1" applyBorder="1" applyAlignment="1" applyProtection="1">
      <alignment horizontal="right" vertical="center"/>
    </xf>
    <xf numFmtId="9" fontId="3" fillId="0" borderId="7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1" fontId="1" fillId="0" borderId="3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2" fontId="2" fillId="0" borderId="7" xfId="0" applyNumberFormat="1" applyFont="1" applyBorder="1" applyAlignment="1" applyProtection="1">
      <alignment horizontal="center" vertical="center"/>
    </xf>
    <xf numFmtId="2" fontId="3" fillId="0" borderId="7" xfId="0" applyNumberFormat="1" applyFont="1" applyBorder="1" applyAlignment="1" applyProtection="1">
      <alignment horizontal="right" vertical="center"/>
    </xf>
    <xf numFmtId="2" fontId="4" fillId="0" borderId="0" xfId="0" applyNumberFormat="1" applyFont="1" applyBorder="1" applyAlignment="1" applyProtection="1">
      <alignment vertical="top"/>
    </xf>
    <xf numFmtId="2" fontId="5" fillId="3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2" xfId="0" applyFont="1" applyBorder="1" applyAlignment="1" applyProtection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</xf>
  </cellXfs>
  <cellStyles count="8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Tekst objaśnienia" xfId="1" builtinId="53" customBuiltin="1"/>
  </cellStyles>
  <dxfs count="0"/>
  <tableStyles count="0" defaultTableStyle="TableStyleMedium9" defaultPivotStyle="PivotStyleMedium4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AAAAAA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70" zoomScaleNormal="170" workbookViewId="0">
      <selection activeCell="C15" sqref="C15"/>
    </sheetView>
  </sheetViews>
  <sheetFormatPr defaultColWidth="11.07421875" defaultRowHeight="16.2" x14ac:dyDescent="0.3"/>
  <cols>
    <col min="1" max="1" width="3.53515625" customWidth="1"/>
    <col min="2" max="2" width="4.69140625" bestFit="1" customWidth="1"/>
    <col min="5" max="5" width="2.69140625" bestFit="1" customWidth="1"/>
    <col min="8" max="8" width="5.765625" bestFit="1" customWidth="1"/>
  </cols>
  <sheetData>
    <row r="1" spans="1:10" x14ac:dyDescent="0.3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x14ac:dyDescent="0.3">
      <c r="A2" s="14"/>
      <c r="B2" s="15"/>
      <c r="C2" s="15"/>
      <c r="D2" s="15"/>
      <c r="E2" s="15"/>
      <c r="F2" s="15"/>
      <c r="G2" s="16"/>
      <c r="H2" s="15"/>
      <c r="I2" s="16"/>
      <c r="J2" s="16"/>
    </row>
    <row r="3" spans="1:10" x14ac:dyDescent="0.3">
      <c r="A3" s="1"/>
      <c r="B3" s="2" t="s">
        <v>0</v>
      </c>
      <c r="C3" s="28" t="s">
        <v>11</v>
      </c>
      <c r="D3" s="28"/>
      <c r="E3" s="3" t="s">
        <v>1</v>
      </c>
      <c r="F3" s="3" t="s">
        <v>2</v>
      </c>
      <c r="G3" s="17" t="s">
        <v>3</v>
      </c>
      <c r="H3" s="4" t="s">
        <v>4</v>
      </c>
      <c r="I3" s="17" t="s">
        <v>5</v>
      </c>
      <c r="J3" s="17" t="s">
        <v>6</v>
      </c>
    </row>
    <row r="4" spans="1:10" x14ac:dyDescent="0.3">
      <c r="A4" s="5"/>
      <c r="B4" s="6" t="s">
        <v>13</v>
      </c>
      <c r="C4" s="29"/>
      <c r="D4" s="30"/>
      <c r="E4" s="7">
        <v>1</v>
      </c>
      <c r="F4" s="8"/>
      <c r="G4" s="18" t="str">
        <f t="shared" ref="G4" si="0">IF(F4="","",IF(F4=0,0,IF(F4&gt;0,E4*F4)))</f>
        <v/>
      </c>
      <c r="H4" s="9">
        <v>0.23</v>
      </c>
      <c r="I4" s="18" t="str">
        <f t="shared" ref="I4" si="1">IF(F4="","",IF(F4=0,0,IF(F4&gt;0,G4*H4)))</f>
        <v/>
      </c>
      <c r="J4" s="18" t="str">
        <f t="shared" ref="J4" si="2">IF(F4="","",IF(F4=0,0,IF(F4&gt;0,G4+I4)))</f>
        <v/>
      </c>
    </row>
    <row r="5" spans="1:10" x14ac:dyDescent="0.3">
      <c r="A5" s="10"/>
      <c r="B5" s="11"/>
      <c r="C5" s="11"/>
      <c r="D5" s="12"/>
      <c r="E5" s="24" t="s">
        <v>8</v>
      </c>
      <c r="F5" s="24"/>
      <c r="G5" s="24"/>
      <c r="H5" s="24"/>
      <c r="I5" s="24"/>
      <c r="J5" s="20">
        <f>SUM(G4:G4)</f>
        <v>0</v>
      </c>
    </row>
    <row r="6" spans="1:10" x14ac:dyDescent="0.3">
      <c r="A6" s="10"/>
      <c r="B6" s="11"/>
      <c r="C6" s="11"/>
      <c r="D6" s="12"/>
      <c r="E6" s="24" t="s">
        <v>7</v>
      </c>
      <c r="F6" s="24"/>
      <c r="G6" s="24"/>
      <c r="H6" s="24"/>
      <c r="I6" s="24"/>
      <c r="J6" s="20">
        <f>SUM(J4:J4)</f>
        <v>0</v>
      </c>
    </row>
    <row r="7" spans="1:10" x14ac:dyDescent="0.3">
      <c r="A7" s="13"/>
      <c r="B7" s="13"/>
      <c r="C7" s="13"/>
      <c r="D7" s="13"/>
      <c r="E7" s="13"/>
      <c r="F7" s="13"/>
      <c r="G7" s="19"/>
      <c r="H7" s="13"/>
      <c r="I7" s="19"/>
      <c r="J7" s="19"/>
    </row>
    <row r="8" spans="1:10" x14ac:dyDescent="0.3">
      <c r="A8" s="13"/>
      <c r="B8" s="13"/>
      <c r="C8" s="13"/>
      <c r="D8" s="13"/>
      <c r="E8" s="13"/>
      <c r="F8" s="13"/>
      <c r="G8" s="19"/>
      <c r="H8" s="13"/>
      <c r="I8" s="19"/>
      <c r="J8" s="19"/>
    </row>
    <row r="9" spans="1:10" x14ac:dyDescent="0.3">
      <c r="A9" s="13" t="s">
        <v>12</v>
      </c>
      <c r="B9" s="13"/>
      <c r="C9" s="13"/>
      <c r="D9" s="13"/>
      <c r="E9" s="13"/>
      <c r="F9" s="13"/>
      <c r="G9" s="19"/>
      <c r="H9" s="13"/>
      <c r="I9" s="19"/>
      <c r="J9" s="19"/>
    </row>
    <row r="13" spans="1:10" x14ac:dyDescent="0.3">
      <c r="F13" s="21" t="s">
        <v>9</v>
      </c>
      <c r="G13" s="22"/>
      <c r="H13" s="23" t="s">
        <v>10</v>
      </c>
      <c r="I13" s="23"/>
      <c r="J13" s="23"/>
    </row>
  </sheetData>
  <mergeCells count="7">
    <mergeCell ref="F13:G13"/>
    <mergeCell ref="H13:J13"/>
    <mergeCell ref="E6:I6"/>
    <mergeCell ref="A1:J1"/>
    <mergeCell ref="C3:D3"/>
    <mergeCell ref="C4:D4"/>
    <mergeCell ref="E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ploter stołowy tnąco-frezujący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Nowakowska</dc:creator>
  <dc:description/>
  <cp:lastModifiedBy>Agata Janik</cp:lastModifiedBy>
  <cp:revision>4</cp:revision>
  <cp:lastPrinted>2015-11-19T11:17:47Z</cp:lastPrinted>
  <dcterms:created xsi:type="dcterms:W3CDTF">2015-09-16T08:33:42Z</dcterms:created>
  <dcterms:modified xsi:type="dcterms:W3CDTF">2020-12-18T12:09:17Z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